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폴더\0-임용시험(2013 이후)\0-임용-2022학년도\8. 최종 합격자 발표\공고용\"/>
    </mc:Choice>
  </mc:AlternateContent>
  <xr:revisionPtr revIDLastSave="0" documentId="13_ncr:1_{467DEDEC-82BE-4898-AB22-B21434C57A18}" xr6:coauthVersionLast="36" xr6:coauthVersionMax="36" xr10:uidLastSave="{00000000-0000-0000-0000-000000000000}"/>
  <bookViews>
    <workbookView xWindow="480" yWindow="195" windowWidth="18315" windowHeight="11535" xr2:uid="{00000000-000D-0000-FFFF-FFFF00000000}"/>
  </bookViews>
  <sheets>
    <sheet name="공립" sheetId="2" r:id="rId1"/>
  </sheets>
  <definedNames>
    <definedName name="_xlnm._FilterDatabase" localSheetId="0" hidden="1">공립!$G$1:$G$23</definedName>
    <definedName name="aa">#REF!</definedName>
    <definedName name="bb">#REF!</definedName>
    <definedName name="_xlnm.Print_Area" localSheetId="0">공립!$A$1:$U$25</definedName>
    <definedName name="table">#REF!</definedName>
    <definedName name="table1">#REF!</definedName>
    <definedName name="table2">#REF!</definedName>
    <definedName name="table3">공립!#REF!</definedName>
    <definedName name="표">공립!#REF!</definedName>
  </definedNames>
  <calcPr calcId="191029"/>
</workbook>
</file>

<file path=xl/calcChain.xml><?xml version="1.0" encoding="utf-8"?>
<calcChain xmlns="http://schemas.openxmlformats.org/spreadsheetml/2006/main">
  <c r="N23" i="2" l="1"/>
  <c r="R23" i="2" l="1"/>
  <c r="Q23" i="2"/>
  <c r="S23" i="2" l="1"/>
  <c r="F23" i="2" l="1"/>
  <c r="G23" i="2"/>
  <c r="I23" i="2"/>
  <c r="J23" i="2"/>
  <c r="L23" i="2"/>
  <c r="M23" i="2"/>
  <c r="C23" i="2"/>
  <c r="K23" i="2" l="1"/>
  <c r="H23" i="2" l="1"/>
</calcChain>
</file>

<file path=xl/sharedStrings.xml><?xml version="1.0" encoding="utf-8"?>
<sst xmlns="http://schemas.openxmlformats.org/spreadsheetml/2006/main" count="71" uniqueCount="48">
  <si>
    <t>모집인원</t>
  </si>
  <si>
    <t>계</t>
  </si>
  <si>
    <t>국어</t>
  </si>
  <si>
    <t>수학</t>
  </si>
  <si>
    <t>물리</t>
  </si>
  <si>
    <t>지구과학</t>
  </si>
  <si>
    <t>체육</t>
  </si>
  <si>
    <t>합계</t>
  </si>
  <si>
    <t>대전광역시교육청</t>
    <phoneticPr fontId="1" type="noConversion"/>
  </si>
  <si>
    <t>순</t>
    <phoneticPr fontId="1" type="noConversion"/>
  </si>
  <si>
    <t xml:space="preserve"> 접수인원</t>
    <phoneticPr fontId="1" type="noConversion"/>
  </si>
  <si>
    <t>응시인원</t>
    <phoneticPr fontId="1" type="noConversion"/>
  </si>
  <si>
    <t>일반</t>
    <phoneticPr fontId="1" type="noConversion"/>
  </si>
  <si>
    <t>장애인</t>
    <phoneticPr fontId="1" type="noConversion"/>
  </si>
  <si>
    <t>장애인</t>
    <phoneticPr fontId="1" type="noConversion"/>
  </si>
  <si>
    <t>과목</t>
    <phoneticPr fontId="1" type="noConversion"/>
  </si>
  <si>
    <t>일반</t>
    <phoneticPr fontId="1" type="noConversion"/>
  </si>
  <si>
    <t>최종 합격인원</t>
    <phoneticPr fontId="1" type="noConversion"/>
  </si>
  <si>
    <t>일반</t>
    <phoneticPr fontId="1" type="noConversion"/>
  </si>
  <si>
    <t>장애인</t>
    <phoneticPr fontId="1" type="noConversion"/>
  </si>
  <si>
    <t xml:space="preserve"> 제1차 합격선</t>
    <phoneticPr fontId="1" type="noConversion"/>
  </si>
  <si>
    <t>제1차 합격인원</t>
    <phoneticPr fontId="1" type="noConversion"/>
  </si>
  <si>
    <t>최종 합격선</t>
    <phoneticPr fontId="1" type="noConversion"/>
  </si>
  <si>
    <t>특수(중등)</t>
  </si>
  <si>
    <t>보건</t>
  </si>
  <si>
    <t>사서</t>
  </si>
  <si>
    <t>영양</t>
  </si>
  <si>
    <t>전문상담</t>
  </si>
  <si>
    <t>기계</t>
  </si>
  <si>
    <t>2022학년도 공립 중등학교 교사 임용후보자 선정경쟁시험 최종 합격현황</t>
    <phoneticPr fontId="1" type="noConversion"/>
  </si>
  <si>
    <t>역사</t>
    <phoneticPr fontId="1" type="noConversion"/>
  </si>
  <si>
    <t>도덕・윤리</t>
    <phoneticPr fontId="1" type="noConversion"/>
  </si>
  <si>
    <t>음악</t>
    <phoneticPr fontId="1" type="noConversion"/>
  </si>
  <si>
    <t>미술</t>
    <phoneticPr fontId="1" type="noConversion"/>
  </si>
  <si>
    <t>한문</t>
    <phoneticPr fontId="1" type="noConversion"/>
  </si>
  <si>
    <t>기술</t>
    <phoneticPr fontId="1" type="noConversion"/>
  </si>
  <si>
    <t>가정</t>
    <phoneticPr fontId="1" type="noConversion"/>
  </si>
  <si>
    <t>(1)</t>
  </si>
  <si>
    <t>(1)</t>
    <phoneticPr fontId="1" type="noConversion"/>
  </si>
  <si>
    <t>(2)</t>
    <phoneticPr fontId="1" type="noConversion"/>
  </si>
  <si>
    <t>(8)</t>
    <phoneticPr fontId="1" type="noConversion"/>
  </si>
  <si>
    <t>(3)</t>
    <phoneticPr fontId="1" type="noConversion"/>
  </si>
  <si>
    <t>(6)</t>
    <phoneticPr fontId="1" type="noConversion"/>
  </si>
  <si>
    <t>(17)</t>
    <phoneticPr fontId="1" type="noConversion"/>
  </si>
  <si>
    <t>(4)</t>
    <phoneticPr fontId="1" type="noConversion"/>
  </si>
  <si>
    <t>(5)</t>
    <phoneticPr fontId="1" type="noConversion"/>
  </si>
  <si>
    <t>※ 모집인원의 (  )안 숫자는 장애구분모집의 최대선발 가능인원으로, 특수와 비교과를 제외한 과목별 모집인원의 합은 최대 4명임.</t>
    <phoneticPr fontId="1" type="noConversion"/>
  </si>
  <si>
    <t>※ 합격인원 2인 이하 과목의 합격선 비공개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</si>
</sst>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0_ "/>
    <numFmt numFmtId="177" formatCode="#,##0.00_ "/>
  </numFmts>
  <fonts count="13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굴림"/>
      <family val="3"/>
      <charset val="129"/>
    </font>
    <font>
      <sz val="11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ajor"/>
    </font>
    <font>
      <b/>
      <sz val="12"/>
      <color rgb="FF000000"/>
      <name val="맑은 고딕"/>
      <family val="3"/>
      <charset val="129"/>
      <scheme val="major"/>
    </font>
    <font>
      <sz val="18"/>
      <name val="HY견고딕"/>
      <family val="1"/>
      <charset val="129"/>
    </font>
    <font>
      <b/>
      <sz val="12"/>
      <name val="맑은 고딕"/>
      <family val="3"/>
      <charset val="128"/>
      <scheme val="major"/>
    </font>
    <font>
      <sz val="12"/>
      <color rgb="FF000000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1"/>
      <name val="돋움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63377788628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3" fillId="0" borderId="0" applyFont="0" applyFill="0" applyBorder="0" applyAlignment="0" applyProtection="0">
      <alignment vertical="center"/>
    </xf>
  </cellStyleXfs>
  <cellXfs count="83">
    <xf numFmtId="0" fontId="0" fillId="0" borderId="0" xfId="0"/>
    <xf numFmtId="0" fontId="2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/>
    <xf numFmtId="0" fontId="0" fillId="0" borderId="0" xfId="0"/>
    <xf numFmtId="0" fontId="2" fillId="0" borderId="0" xfId="0" applyFont="1" applyBorder="1" applyAlignment="1" applyProtection="1">
      <alignment horizontal="left" vertical="center"/>
      <protection locked="0"/>
    </xf>
    <xf numFmtId="176" fontId="0" fillId="0" borderId="0" xfId="1" applyNumberFormat="1" applyFont="1" applyAlignment="1"/>
    <xf numFmtId="176" fontId="2" fillId="0" borderId="0" xfId="1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176" fontId="5" fillId="6" borderId="1" xfId="1" applyNumberFormat="1" applyFont="1" applyFill="1" applyBorder="1" applyAlignment="1" applyProtection="1">
      <alignment horizontal="center" vertical="center" wrapText="1"/>
      <protection locked="0"/>
    </xf>
    <xf numFmtId="41" fontId="7" fillId="7" borderId="1" xfId="1" applyNumberFormat="1" applyFont="1" applyFill="1" applyBorder="1" applyAlignment="1">
      <alignment horizontal="center" vertical="center" shrinkToFit="1"/>
    </xf>
    <xf numFmtId="41" fontId="7" fillId="7" borderId="1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41" fontId="4" fillId="7" borderId="1" xfId="1" applyFont="1" applyFill="1" applyBorder="1" applyAlignment="1" applyProtection="1">
      <alignment horizontal="center" vertical="center" wrapText="1"/>
      <protection locked="0"/>
    </xf>
    <xf numFmtId="177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177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5" borderId="8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176" fontId="4" fillId="4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41" fontId="6" fillId="4" borderId="11" xfId="1" applyFont="1" applyFill="1" applyBorder="1" applyAlignment="1" applyProtection="1">
      <alignment horizontal="center" vertical="center" wrapText="1"/>
      <protection locked="0"/>
    </xf>
    <xf numFmtId="176" fontId="5" fillId="4" borderId="11" xfId="1" applyNumberFormat="1" applyFont="1" applyFill="1" applyBorder="1" applyAlignment="1" applyProtection="1">
      <alignment horizontal="center" vertical="center" wrapText="1"/>
      <protection locked="0"/>
    </xf>
    <xf numFmtId="41" fontId="4" fillId="4" borderId="11" xfId="1" applyFont="1" applyFill="1" applyBorder="1" applyAlignment="1" applyProtection="1">
      <alignment horizontal="center" vertical="center" wrapText="1"/>
      <protection locked="0"/>
    </xf>
    <xf numFmtId="41" fontId="5" fillId="4" borderId="11" xfId="1" applyFont="1" applyFill="1" applyBorder="1" applyAlignment="1" applyProtection="1">
      <alignment horizontal="center" vertical="center" wrapText="1"/>
      <protection locked="0"/>
    </xf>
    <xf numFmtId="41" fontId="5" fillId="4" borderId="12" xfId="1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176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176" fontId="5" fillId="6" borderId="14" xfId="1" applyNumberFormat="1" applyFont="1" applyFill="1" applyBorder="1" applyAlignment="1" applyProtection="1">
      <alignment horizontal="center" vertical="center" wrapText="1"/>
      <protection locked="0"/>
    </xf>
    <xf numFmtId="41" fontId="7" fillId="7" borderId="14" xfId="1" applyNumberFormat="1" applyFont="1" applyFill="1" applyBorder="1" applyAlignment="1">
      <alignment horizontal="center" vertical="center" shrinkToFit="1"/>
    </xf>
    <xf numFmtId="41" fontId="4" fillId="7" borderId="14" xfId="1" applyFont="1" applyFill="1" applyBorder="1" applyAlignment="1" applyProtection="1">
      <alignment horizontal="center" vertical="center" wrapText="1"/>
      <protection locked="0"/>
    </xf>
    <xf numFmtId="177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177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176" fontId="5" fillId="0" borderId="17" xfId="1" applyNumberFormat="1" applyFont="1" applyFill="1" applyBorder="1" applyAlignment="1" applyProtection="1">
      <alignment horizontal="center" vertical="center" wrapText="1"/>
      <protection locked="0"/>
    </xf>
    <xf numFmtId="41" fontId="7" fillId="7" borderId="17" xfId="1" applyNumberFormat="1" applyFont="1" applyFill="1" applyBorder="1" applyAlignment="1">
      <alignment horizontal="center" vertical="center" shrinkToFit="1"/>
    </xf>
    <xf numFmtId="41" fontId="4" fillId="7" borderId="17" xfId="1" applyFont="1" applyFill="1" applyBorder="1" applyAlignment="1" applyProtection="1">
      <alignment horizontal="center" vertical="center" wrapText="1"/>
      <protection locked="0"/>
    </xf>
    <xf numFmtId="177" fontId="5" fillId="0" borderId="17" xfId="1" applyNumberFormat="1" applyFont="1" applyFill="1" applyBorder="1" applyAlignment="1" applyProtection="1">
      <alignment horizontal="center" vertical="center" wrapText="1"/>
      <protection locked="0"/>
    </xf>
    <xf numFmtId="177" fontId="5" fillId="0" borderId="1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176" fontId="0" fillId="0" borderId="0" xfId="1" applyNumberFormat="1" applyFont="1" applyAlignment="1">
      <alignment vertical="center"/>
    </xf>
    <xf numFmtId="41" fontId="10" fillId="3" borderId="14" xfId="1" applyNumberFormat="1" applyFont="1" applyFill="1" applyBorder="1" applyAlignment="1">
      <alignment horizontal="center" vertical="center" shrinkToFit="1"/>
    </xf>
    <xf numFmtId="41" fontId="10" fillId="0" borderId="14" xfId="0" applyNumberFormat="1" applyFont="1" applyBorder="1" applyAlignment="1" applyProtection="1">
      <alignment horizontal="center" vertical="center" wrapText="1"/>
      <protection locked="0"/>
    </xf>
    <xf numFmtId="41" fontId="10" fillId="5" borderId="14" xfId="0" applyNumberFormat="1" applyFont="1" applyFill="1" applyBorder="1" applyAlignment="1" applyProtection="1">
      <alignment horizontal="center" vertical="center" wrapText="1"/>
      <protection locked="0"/>
    </xf>
    <xf numFmtId="41" fontId="11" fillId="6" borderId="14" xfId="1" applyFont="1" applyFill="1" applyBorder="1" applyAlignment="1" applyProtection="1">
      <alignment horizontal="center" vertical="center" wrapText="1"/>
      <protection locked="0"/>
    </xf>
    <xf numFmtId="41" fontId="11" fillId="2" borderId="14" xfId="0" applyNumberFormat="1" applyFont="1" applyFill="1" applyBorder="1" applyAlignment="1" applyProtection="1">
      <alignment horizontal="center" vertical="center" shrinkToFit="1"/>
      <protection locked="0"/>
    </xf>
    <xf numFmtId="41" fontId="11" fillId="2" borderId="14" xfId="1" applyFont="1" applyFill="1" applyBorder="1" applyAlignment="1" applyProtection="1">
      <alignment horizontal="center" vertical="center" wrapText="1"/>
      <protection locked="0"/>
    </xf>
    <xf numFmtId="41" fontId="10" fillId="3" borderId="1" xfId="1" applyNumberFormat="1" applyFont="1" applyFill="1" applyBorder="1" applyAlignment="1">
      <alignment horizontal="center" vertical="center" shrinkToFit="1"/>
    </xf>
    <xf numFmtId="49" fontId="10" fillId="3" borderId="1" xfId="1" applyNumberFormat="1" applyFont="1" applyFill="1" applyBorder="1" applyAlignment="1">
      <alignment horizontal="right" vertical="center" shrinkToFit="1"/>
    </xf>
    <xf numFmtId="49" fontId="10" fillId="0" borderId="1" xfId="0" applyNumberFormat="1" applyFont="1" applyBorder="1" applyAlignment="1" applyProtection="1">
      <alignment horizontal="right" vertical="center" wrapText="1"/>
      <protection locked="0"/>
    </xf>
    <xf numFmtId="41" fontId="10" fillId="5" borderId="1" xfId="0" applyNumberFormat="1" applyFont="1" applyFill="1" applyBorder="1" applyAlignment="1" applyProtection="1">
      <alignment horizontal="center" vertical="center" wrapText="1"/>
      <protection locked="0"/>
    </xf>
    <xf numFmtId="41" fontId="11" fillId="6" borderId="1" xfId="1" applyFont="1" applyFill="1" applyBorder="1" applyAlignment="1" applyProtection="1">
      <alignment horizontal="center" vertical="center" wrapText="1"/>
      <protection locked="0"/>
    </xf>
    <xf numFmtId="41" fontId="11" fillId="2" borderId="1" xfId="0" applyNumberFormat="1" applyFont="1" applyFill="1" applyBorder="1" applyAlignment="1" applyProtection="1">
      <alignment horizontal="center" vertical="center" shrinkToFit="1"/>
      <protection locked="0"/>
    </xf>
    <xf numFmtId="41" fontId="11" fillId="2" borderId="1" xfId="1" applyFont="1" applyFill="1" applyBorder="1" applyAlignment="1" applyProtection="1">
      <alignment horizontal="center" vertical="center" wrapText="1"/>
      <protection locked="0"/>
    </xf>
    <xf numFmtId="41" fontId="10" fillId="8" borderId="1" xfId="0" applyNumberFormat="1" applyFont="1" applyFill="1" applyBorder="1" applyAlignment="1" applyProtection="1">
      <alignment horizontal="center" vertical="center" wrapText="1"/>
      <protection locked="0"/>
    </xf>
    <xf numFmtId="41" fontId="11" fillId="0" borderId="1" xfId="1" applyFont="1" applyFill="1" applyBorder="1" applyAlignment="1" applyProtection="1">
      <alignment horizontal="center" vertical="center" wrapText="1"/>
      <protection locked="0"/>
    </xf>
    <xf numFmtId="41" fontId="10" fillId="3" borderId="1" xfId="1" applyNumberFormat="1" applyFont="1" applyFill="1" applyBorder="1" applyAlignment="1">
      <alignment horizontal="right" vertical="center" shrinkToFit="1"/>
    </xf>
    <xf numFmtId="41" fontId="10" fillId="0" borderId="1" xfId="0" applyNumberFormat="1" applyFont="1" applyBorder="1" applyAlignment="1" applyProtection="1">
      <alignment horizontal="center" vertical="center" wrapText="1"/>
      <protection locked="0"/>
    </xf>
    <xf numFmtId="41" fontId="10" fillId="3" borderId="17" xfId="1" applyNumberFormat="1" applyFont="1" applyFill="1" applyBorder="1" applyAlignment="1">
      <alignment horizontal="center" vertical="center" shrinkToFit="1"/>
    </xf>
    <xf numFmtId="41" fontId="10" fillId="0" borderId="17" xfId="0" applyNumberFormat="1" applyFont="1" applyBorder="1" applyAlignment="1" applyProtection="1">
      <alignment horizontal="center" vertical="center" wrapText="1"/>
      <protection locked="0"/>
    </xf>
    <xf numFmtId="41" fontId="10" fillId="8" borderId="17" xfId="0" applyNumberFormat="1" applyFont="1" applyFill="1" applyBorder="1" applyAlignment="1" applyProtection="1">
      <alignment horizontal="center" vertical="center" wrapText="1"/>
      <protection locked="0"/>
    </xf>
    <xf numFmtId="41" fontId="11" fillId="0" borderId="17" xfId="1" applyFont="1" applyFill="1" applyBorder="1" applyAlignment="1" applyProtection="1">
      <alignment horizontal="center" vertical="center" wrapText="1"/>
      <protection locked="0"/>
    </xf>
    <xf numFmtId="41" fontId="11" fillId="2" borderId="17" xfId="0" applyNumberFormat="1" applyFont="1" applyFill="1" applyBorder="1" applyAlignment="1" applyProtection="1">
      <alignment horizontal="center" vertical="center" shrinkToFit="1"/>
      <protection locked="0"/>
    </xf>
    <xf numFmtId="41" fontId="11" fillId="2" borderId="17" xfId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 shrinkToFit="1"/>
    </xf>
    <xf numFmtId="0" fontId="4" fillId="7" borderId="3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5" borderId="3" xfId="0" applyFont="1" applyFill="1" applyBorder="1" applyAlignment="1" applyProtection="1">
      <alignment horizontal="center" vertical="center" wrapText="1"/>
      <protection locked="0"/>
    </xf>
    <xf numFmtId="176" fontId="4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U25"/>
  <sheetViews>
    <sheetView tabSelected="1" view="pageBreakPreview" zoomScale="98" zoomScaleNormal="100" zoomScaleSheetLayoutView="98" workbookViewId="0">
      <selection sqref="A1:U1"/>
    </sheetView>
  </sheetViews>
  <sheetFormatPr defaultRowHeight="13.5" x14ac:dyDescent="0.15"/>
  <cols>
    <col min="1" max="1" width="5.88671875" customWidth="1"/>
    <col min="2" max="2" width="12.21875" bestFit="1" customWidth="1"/>
    <col min="3" max="11" width="7.77734375" customWidth="1"/>
    <col min="12" max="14" width="7.77734375" style="2" customWidth="1"/>
    <col min="15" max="16" width="7.77734375" style="5" customWidth="1"/>
    <col min="17" max="21" width="7.77734375" customWidth="1"/>
    <col min="218" max="218" width="5.88671875" customWidth="1"/>
    <col min="219" max="219" width="10.44140625" customWidth="1"/>
    <col min="220" max="228" width="9.5546875" customWidth="1"/>
    <col min="474" max="474" width="5.88671875" customWidth="1"/>
    <col min="475" max="475" width="10.44140625" customWidth="1"/>
    <col min="476" max="484" width="9.5546875" customWidth="1"/>
    <col min="730" max="730" width="5.88671875" customWidth="1"/>
    <col min="731" max="731" width="10.44140625" customWidth="1"/>
    <col min="732" max="740" width="9.5546875" customWidth="1"/>
    <col min="986" max="986" width="5.88671875" customWidth="1"/>
    <col min="987" max="987" width="10.44140625" customWidth="1"/>
    <col min="988" max="996" width="9.5546875" customWidth="1"/>
    <col min="1242" max="1242" width="5.88671875" customWidth="1"/>
    <col min="1243" max="1243" width="10.44140625" customWidth="1"/>
    <col min="1244" max="1252" width="9.5546875" customWidth="1"/>
    <col min="1498" max="1498" width="5.88671875" customWidth="1"/>
    <col min="1499" max="1499" width="10.44140625" customWidth="1"/>
    <col min="1500" max="1508" width="9.5546875" customWidth="1"/>
    <col min="1754" max="1754" width="5.88671875" customWidth="1"/>
    <col min="1755" max="1755" width="10.44140625" customWidth="1"/>
    <col min="1756" max="1764" width="9.5546875" customWidth="1"/>
    <col min="2010" max="2010" width="5.88671875" customWidth="1"/>
    <col min="2011" max="2011" width="10.44140625" customWidth="1"/>
    <col min="2012" max="2020" width="9.5546875" customWidth="1"/>
    <col min="2266" max="2266" width="5.88671875" customWidth="1"/>
    <col min="2267" max="2267" width="10.44140625" customWidth="1"/>
    <col min="2268" max="2276" width="9.5546875" customWidth="1"/>
    <col min="2522" max="2522" width="5.88671875" customWidth="1"/>
    <col min="2523" max="2523" width="10.44140625" customWidth="1"/>
    <col min="2524" max="2532" width="9.5546875" customWidth="1"/>
    <col min="2778" max="2778" width="5.88671875" customWidth="1"/>
    <col min="2779" max="2779" width="10.44140625" customWidth="1"/>
    <col min="2780" max="2788" width="9.5546875" customWidth="1"/>
    <col min="3034" max="3034" width="5.88671875" customWidth="1"/>
    <col min="3035" max="3035" width="10.44140625" customWidth="1"/>
    <col min="3036" max="3044" width="9.5546875" customWidth="1"/>
    <col min="3290" max="3290" width="5.88671875" customWidth="1"/>
    <col min="3291" max="3291" width="10.44140625" customWidth="1"/>
    <col min="3292" max="3300" width="9.5546875" customWidth="1"/>
    <col min="3546" max="3546" width="5.88671875" customWidth="1"/>
    <col min="3547" max="3547" width="10.44140625" customWidth="1"/>
    <col min="3548" max="3556" width="9.5546875" customWidth="1"/>
    <col min="3802" max="3802" width="5.88671875" customWidth="1"/>
    <col min="3803" max="3803" width="10.44140625" customWidth="1"/>
    <col min="3804" max="3812" width="9.5546875" customWidth="1"/>
    <col min="4058" max="4058" width="5.88671875" customWidth="1"/>
    <col min="4059" max="4059" width="10.44140625" customWidth="1"/>
    <col min="4060" max="4068" width="9.5546875" customWidth="1"/>
    <col min="4314" max="4314" width="5.88671875" customWidth="1"/>
    <col min="4315" max="4315" width="10.44140625" customWidth="1"/>
    <col min="4316" max="4324" width="9.5546875" customWidth="1"/>
    <col min="4570" max="4570" width="5.88671875" customWidth="1"/>
    <col min="4571" max="4571" width="10.44140625" customWidth="1"/>
    <col min="4572" max="4580" width="9.5546875" customWidth="1"/>
    <col min="4826" max="4826" width="5.88671875" customWidth="1"/>
    <col min="4827" max="4827" width="10.44140625" customWidth="1"/>
    <col min="4828" max="4836" width="9.5546875" customWidth="1"/>
    <col min="5082" max="5082" width="5.88671875" customWidth="1"/>
    <col min="5083" max="5083" width="10.44140625" customWidth="1"/>
    <col min="5084" max="5092" width="9.5546875" customWidth="1"/>
    <col min="5338" max="5338" width="5.88671875" customWidth="1"/>
    <col min="5339" max="5339" width="10.44140625" customWidth="1"/>
    <col min="5340" max="5348" width="9.5546875" customWidth="1"/>
    <col min="5594" max="5594" width="5.88671875" customWidth="1"/>
    <col min="5595" max="5595" width="10.44140625" customWidth="1"/>
    <col min="5596" max="5604" width="9.5546875" customWidth="1"/>
    <col min="5850" max="5850" width="5.88671875" customWidth="1"/>
    <col min="5851" max="5851" width="10.44140625" customWidth="1"/>
    <col min="5852" max="5860" width="9.5546875" customWidth="1"/>
    <col min="6106" max="6106" width="5.88671875" customWidth="1"/>
    <col min="6107" max="6107" width="10.44140625" customWidth="1"/>
    <col min="6108" max="6116" width="9.5546875" customWidth="1"/>
    <col min="6362" max="6362" width="5.88671875" customWidth="1"/>
    <col min="6363" max="6363" width="10.44140625" customWidth="1"/>
    <col min="6364" max="6372" width="9.5546875" customWidth="1"/>
    <col min="6618" max="6618" width="5.88671875" customWidth="1"/>
    <col min="6619" max="6619" width="10.44140625" customWidth="1"/>
    <col min="6620" max="6628" width="9.5546875" customWidth="1"/>
    <col min="6874" max="6874" width="5.88671875" customWidth="1"/>
    <col min="6875" max="6875" width="10.44140625" customWidth="1"/>
    <col min="6876" max="6884" width="9.5546875" customWidth="1"/>
    <col min="7130" max="7130" width="5.88671875" customWidth="1"/>
    <col min="7131" max="7131" width="10.44140625" customWidth="1"/>
    <col min="7132" max="7140" width="9.5546875" customWidth="1"/>
    <col min="7386" max="7386" width="5.88671875" customWidth="1"/>
    <col min="7387" max="7387" width="10.44140625" customWidth="1"/>
    <col min="7388" max="7396" width="9.5546875" customWidth="1"/>
    <col min="7642" max="7642" width="5.88671875" customWidth="1"/>
    <col min="7643" max="7643" width="10.44140625" customWidth="1"/>
    <col min="7644" max="7652" width="9.5546875" customWidth="1"/>
    <col min="7898" max="7898" width="5.88671875" customWidth="1"/>
    <col min="7899" max="7899" width="10.44140625" customWidth="1"/>
    <col min="7900" max="7908" width="9.5546875" customWidth="1"/>
    <col min="8154" max="8154" width="5.88671875" customWidth="1"/>
    <col min="8155" max="8155" width="10.44140625" customWidth="1"/>
    <col min="8156" max="8164" width="9.5546875" customWidth="1"/>
    <col min="8410" max="8410" width="5.88671875" customWidth="1"/>
    <col min="8411" max="8411" width="10.44140625" customWidth="1"/>
    <col min="8412" max="8420" width="9.5546875" customWidth="1"/>
    <col min="8666" max="8666" width="5.88671875" customWidth="1"/>
    <col min="8667" max="8667" width="10.44140625" customWidth="1"/>
    <col min="8668" max="8676" width="9.5546875" customWidth="1"/>
    <col min="8922" max="8922" width="5.88671875" customWidth="1"/>
    <col min="8923" max="8923" width="10.44140625" customWidth="1"/>
    <col min="8924" max="8932" width="9.5546875" customWidth="1"/>
    <col min="9178" max="9178" width="5.88671875" customWidth="1"/>
    <col min="9179" max="9179" width="10.44140625" customWidth="1"/>
    <col min="9180" max="9188" width="9.5546875" customWidth="1"/>
    <col min="9434" max="9434" width="5.88671875" customWidth="1"/>
    <col min="9435" max="9435" width="10.44140625" customWidth="1"/>
    <col min="9436" max="9444" width="9.5546875" customWidth="1"/>
    <col min="9690" max="9690" width="5.88671875" customWidth="1"/>
    <col min="9691" max="9691" width="10.44140625" customWidth="1"/>
    <col min="9692" max="9700" width="9.5546875" customWidth="1"/>
    <col min="9946" max="9946" width="5.88671875" customWidth="1"/>
    <col min="9947" max="9947" width="10.44140625" customWidth="1"/>
    <col min="9948" max="9956" width="9.5546875" customWidth="1"/>
    <col min="10202" max="10202" width="5.88671875" customWidth="1"/>
    <col min="10203" max="10203" width="10.44140625" customWidth="1"/>
    <col min="10204" max="10212" width="9.5546875" customWidth="1"/>
    <col min="10458" max="10458" width="5.88671875" customWidth="1"/>
    <col min="10459" max="10459" width="10.44140625" customWidth="1"/>
    <col min="10460" max="10468" width="9.5546875" customWidth="1"/>
    <col min="10714" max="10714" width="5.88671875" customWidth="1"/>
    <col min="10715" max="10715" width="10.44140625" customWidth="1"/>
    <col min="10716" max="10724" width="9.5546875" customWidth="1"/>
    <col min="10970" max="10970" width="5.88671875" customWidth="1"/>
    <col min="10971" max="10971" width="10.44140625" customWidth="1"/>
    <col min="10972" max="10980" width="9.5546875" customWidth="1"/>
    <col min="11226" max="11226" width="5.88671875" customWidth="1"/>
    <col min="11227" max="11227" width="10.44140625" customWidth="1"/>
    <col min="11228" max="11236" width="9.5546875" customWidth="1"/>
    <col min="11482" max="11482" width="5.88671875" customWidth="1"/>
    <col min="11483" max="11483" width="10.44140625" customWidth="1"/>
    <col min="11484" max="11492" width="9.5546875" customWidth="1"/>
    <col min="11738" max="11738" width="5.88671875" customWidth="1"/>
    <col min="11739" max="11739" width="10.44140625" customWidth="1"/>
    <col min="11740" max="11748" width="9.5546875" customWidth="1"/>
    <col min="11994" max="11994" width="5.88671875" customWidth="1"/>
    <col min="11995" max="11995" width="10.44140625" customWidth="1"/>
    <col min="11996" max="12004" width="9.5546875" customWidth="1"/>
    <col min="12250" max="12250" width="5.88671875" customWidth="1"/>
    <col min="12251" max="12251" width="10.44140625" customWidth="1"/>
    <col min="12252" max="12260" width="9.5546875" customWidth="1"/>
    <col min="12506" max="12506" width="5.88671875" customWidth="1"/>
    <col min="12507" max="12507" width="10.44140625" customWidth="1"/>
    <col min="12508" max="12516" width="9.5546875" customWidth="1"/>
    <col min="12762" max="12762" width="5.88671875" customWidth="1"/>
    <col min="12763" max="12763" width="10.44140625" customWidth="1"/>
    <col min="12764" max="12772" width="9.5546875" customWidth="1"/>
    <col min="13018" max="13018" width="5.88671875" customWidth="1"/>
    <col min="13019" max="13019" width="10.44140625" customWidth="1"/>
    <col min="13020" max="13028" width="9.5546875" customWidth="1"/>
    <col min="13274" max="13274" width="5.88671875" customWidth="1"/>
    <col min="13275" max="13275" width="10.44140625" customWidth="1"/>
    <col min="13276" max="13284" width="9.5546875" customWidth="1"/>
    <col min="13530" max="13530" width="5.88671875" customWidth="1"/>
    <col min="13531" max="13531" width="10.44140625" customWidth="1"/>
    <col min="13532" max="13540" width="9.5546875" customWidth="1"/>
    <col min="13786" max="13786" width="5.88671875" customWidth="1"/>
    <col min="13787" max="13787" width="10.44140625" customWidth="1"/>
    <col min="13788" max="13796" width="9.5546875" customWidth="1"/>
    <col min="14042" max="14042" width="5.88671875" customWidth="1"/>
    <col min="14043" max="14043" width="10.44140625" customWidth="1"/>
    <col min="14044" max="14052" width="9.5546875" customWidth="1"/>
    <col min="14298" max="14298" width="5.88671875" customWidth="1"/>
    <col min="14299" max="14299" width="10.44140625" customWidth="1"/>
    <col min="14300" max="14308" width="9.5546875" customWidth="1"/>
    <col min="14554" max="14554" width="5.88671875" customWidth="1"/>
    <col min="14555" max="14555" width="10.44140625" customWidth="1"/>
    <col min="14556" max="14564" width="9.5546875" customWidth="1"/>
    <col min="14810" max="14810" width="5.88671875" customWidth="1"/>
    <col min="14811" max="14811" width="10.44140625" customWidth="1"/>
    <col min="14812" max="14820" width="9.5546875" customWidth="1"/>
    <col min="15066" max="15066" width="5.88671875" customWidth="1"/>
    <col min="15067" max="15067" width="10.44140625" customWidth="1"/>
    <col min="15068" max="15076" width="9.5546875" customWidth="1"/>
    <col min="15322" max="15322" width="5.88671875" customWidth="1"/>
    <col min="15323" max="15323" width="10.44140625" customWidth="1"/>
    <col min="15324" max="15332" width="9.5546875" customWidth="1"/>
    <col min="15578" max="15578" width="5.88671875" customWidth="1"/>
    <col min="15579" max="15579" width="10.44140625" customWidth="1"/>
    <col min="15580" max="15588" width="9.5546875" customWidth="1"/>
    <col min="15834" max="15834" width="5.88671875" customWidth="1"/>
    <col min="15835" max="15835" width="10.44140625" customWidth="1"/>
    <col min="15836" max="15844" width="9.5546875" customWidth="1"/>
    <col min="16090" max="16090" width="5.88671875" customWidth="1"/>
    <col min="16091" max="16091" width="10.44140625" customWidth="1"/>
    <col min="16092" max="16100" width="9.5546875" customWidth="1"/>
  </cols>
  <sheetData>
    <row r="1" spans="1:21" ht="37.5" customHeight="1" x14ac:dyDescent="0.15">
      <c r="A1" s="73" t="s">
        <v>29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</row>
    <row r="2" spans="1:21" ht="18" customHeight="1" thickBot="1" x14ac:dyDescent="0.2">
      <c r="A2" s="4" t="s">
        <v>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"/>
      <c r="P2" s="6"/>
    </row>
    <row r="3" spans="1:21" ht="24.75" customHeight="1" x14ac:dyDescent="0.15">
      <c r="A3" s="77" t="s">
        <v>9</v>
      </c>
      <c r="B3" s="75" t="s">
        <v>15</v>
      </c>
      <c r="C3" s="75" t="s">
        <v>0</v>
      </c>
      <c r="D3" s="75"/>
      <c r="E3" s="75"/>
      <c r="F3" s="80" t="s">
        <v>10</v>
      </c>
      <c r="G3" s="80"/>
      <c r="H3" s="80"/>
      <c r="I3" s="75" t="s">
        <v>11</v>
      </c>
      <c r="J3" s="75"/>
      <c r="K3" s="75"/>
      <c r="L3" s="82" t="s">
        <v>21</v>
      </c>
      <c r="M3" s="82"/>
      <c r="N3" s="82"/>
      <c r="O3" s="81" t="s">
        <v>20</v>
      </c>
      <c r="P3" s="81"/>
      <c r="Q3" s="74" t="s">
        <v>17</v>
      </c>
      <c r="R3" s="74"/>
      <c r="S3" s="74"/>
      <c r="T3" s="75" t="s">
        <v>22</v>
      </c>
      <c r="U3" s="76"/>
    </row>
    <row r="4" spans="1:21" ht="24.75" customHeight="1" thickBot="1" x14ac:dyDescent="0.2">
      <c r="A4" s="78"/>
      <c r="B4" s="79"/>
      <c r="C4" s="19" t="s">
        <v>12</v>
      </c>
      <c r="D4" s="19" t="s">
        <v>13</v>
      </c>
      <c r="E4" s="19" t="s">
        <v>1</v>
      </c>
      <c r="F4" s="20" t="s">
        <v>12</v>
      </c>
      <c r="G4" s="20" t="s">
        <v>13</v>
      </c>
      <c r="H4" s="20" t="s">
        <v>1</v>
      </c>
      <c r="I4" s="19" t="s">
        <v>12</v>
      </c>
      <c r="J4" s="19" t="s">
        <v>13</v>
      </c>
      <c r="K4" s="19" t="s">
        <v>1</v>
      </c>
      <c r="L4" s="21" t="s">
        <v>12</v>
      </c>
      <c r="M4" s="21" t="s">
        <v>13</v>
      </c>
      <c r="N4" s="21" t="s">
        <v>1</v>
      </c>
      <c r="O4" s="22" t="s">
        <v>12</v>
      </c>
      <c r="P4" s="22" t="s">
        <v>14</v>
      </c>
      <c r="Q4" s="45" t="s">
        <v>18</v>
      </c>
      <c r="R4" s="45" t="s">
        <v>19</v>
      </c>
      <c r="S4" s="45" t="s">
        <v>1</v>
      </c>
      <c r="T4" s="19" t="s">
        <v>16</v>
      </c>
      <c r="U4" s="46" t="s">
        <v>13</v>
      </c>
    </row>
    <row r="5" spans="1:21" ht="24.75" customHeight="1" thickTop="1" x14ac:dyDescent="0.15">
      <c r="A5" s="30">
        <v>1</v>
      </c>
      <c r="B5" s="31" t="s">
        <v>2</v>
      </c>
      <c r="C5" s="49">
        <v>1</v>
      </c>
      <c r="D5" s="49">
        <v>0</v>
      </c>
      <c r="E5" s="50">
        <v>1</v>
      </c>
      <c r="F5" s="51">
        <v>53</v>
      </c>
      <c r="G5" s="51">
        <v>0</v>
      </c>
      <c r="H5" s="51">
        <v>53</v>
      </c>
      <c r="I5" s="52">
        <v>47</v>
      </c>
      <c r="J5" s="52">
        <v>0</v>
      </c>
      <c r="K5" s="52">
        <v>47</v>
      </c>
      <c r="L5" s="53">
        <v>2</v>
      </c>
      <c r="M5" s="53"/>
      <c r="N5" s="54">
        <v>2</v>
      </c>
      <c r="O5" s="32"/>
      <c r="P5" s="33"/>
      <c r="Q5" s="34">
        <v>1</v>
      </c>
      <c r="R5" s="35"/>
      <c r="S5" s="35">
        <v>1</v>
      </c>
      <c r="T5" s="36"/>
      <c r="U5" s="37"/>
    </row>
    <row r="6" spans="1:21" ht="24.75" customHeight="1" x14ac:dyDescent="0.15">
      <c r="A6" s="17">
        <v>2</v>
      </c>
      <c r="B6" s="7" t="s">
        <v>3</v>
      </c>
      <c r="C6" s="55">
        <v>7</v>
      </c>
      <c r="D6" s="56" t="s">
        <v>38</v>
      </c>
      <c r="E6" s="57" t="s">
        <v>40</v>
      </c>
      <c r="F6" s="58">
        <v>105</v>
      </c>
      <c r="G6" s="58">
        <v>3</v>
      </c>
      <c r="H6" s="58">
        <v>108</v>
      </c>
      <c r="I6" s="59">
        <v>96</v>
      </c>
      <c r="J6" s="59">
        <v>3</v>
      </c>
      <c r="K6" s="59">
        <v>99</v>
      </c>
      <c r="L6" s="60">
        <v>11</v>
      </c>
      <c r="M6" s="60">
        <v>2</v>
      </c>
      <c r="N6" s="61">
        <v>13</v>
      </c>
      <c r="O6" s="12">
        <v>79.67</v>
      </c>
      <c r="P6" s="9"/>
      <c r="Q6" s="10">
        <v>7</v>
      </c>
      <c r="R6" s="13">
        <v>1</v>
      </c>
      <c r="S6" s="13">
        <v>8</v>
      </c>
      <c r="T6" s="14">
        <v>180.4</v>
      </c>
      <c r="U6" s="18"/>
    </row>
    <row r="7" spans="1:21" ht="24.75" customHeight="1" x14ac:dyDescent="0.15">
      <c r="A7" s="17">
        <v>3</v>
      </c>
      <c r="B7" s="7" t="s">
        <v>4</v>
      </c>
      <c r="C7" s="55">
        <v>1</v>
      </c>
      <c r="D7" s="56" t="s">
        <v>38</v>
      </c>
      <c r="E7" s="57" t="s">
        <v>39</v>
      </c>
      <c r="F7" s="58">
        <v>6</v>
      </c>
      <c r="G7" s="58">
        <v>1</v>
      </c>
      <c r="H7" s="58">
        <v>7</v>
      </c>
      <c r="I7" s="59">
        <v>5</v>
      </c>
      <c r="J7" s="59">
        <v>1</v>
      </c>
      <c r="K7" s="59">
        <v>6</v>
      </c>
      <c r="L7" s="60">
        <v>1</v>
      </c>
      <c r="M7" s="60"/>
      <c r="N7" s="61">
        <v>1</v>
      </c>
      <c r="O7" s="12"/>
      <c r="P7" s="9"/>
      <c r="Q7" s="10">
        <v>1</v>
      </c>
      <c r="R7" s="13"/>
      <c r="S7" s="13">
        <v>1</v>
      </c>
      <c r="T7" s="14"/>
      <c r="U7" s="18"/>
    </row>
    <row r="8" spans="1:21" ht="24.75" customHeight="1" x14ac:dyDescent="0.15">
      <c r="A8" s="17">
        <v>4</v>
      </c>
      <c r="B8" s="7" t="s">
        <v>5</v>
      </c>
      <c r="C8" s="55">
        <v>2</v>
      </c>
      <c r="D8" s="56" t="s">
        <v>37</v>
      </c>
      <c r="E8" s="57" t="s">
        <v>41</v>
      </c>
      <c r="F8" s="62">
        <v>18</v>
      </c>
      <c r="G8" s="62">
        <v>0</v>
      </c>
      <c r="H8" s="62">
        <v>18</v>
      </c>
      <c r="I8" s="63">
        <v>17</v>
      </c>
      <c r="J8" s="59">
        <v>0</v>
      </c>
      <c r="K8" s="63">
        <v>17</v>
      </c>
      <c r="L8" s="60">
        <v>3</v>
      </c>
      <c r="M8" s="60"/>
      <c r="N8" s="61">
        <v>3</v>
      </c>
      <c r="O8" s="12">
        <v>65</v>
      </c>
      <c r="P8" s="12"/>
      <c r="Q8" s="10">
        <v>2</v>
      </c>
      <c r="R8" s="13"/>
      <c r="S8" s="13">
        <v>2</v>
      </c>
      <c r="T8" s="14"/>
      <c r="U8" s="18"/>
    </row>
    <row r="9" spans="1:21" ht="24.75" customHeight="1" x14ac:dyDescent="0.15">
      <c r="A9" s="17">
        <v>5</v>
      </c>
      <c r="B9" s="7" t="s">
        <v>30</v>
      </c>
      <c r="C9" s="55">
        <v>1</v>
      </c>
      <c r="D9" s="64">
        <v>0</v>
      </c>
      <c r="E9" s="65">
        <v>1</v>
      </c>
      <c r="F9" s="62">
        <v>26</v>
      </c>
      <c r="G9" s="62">
        <v>0</v>
      </c>
      <c r="H9" s="62">
        <v>26</v>
      </c>
      <c r="I9" s="63">
        <v>22</v>
      </c>
      <c r="J9" s="59">
        <v>0</v>
      </c>
      <c r="K9" s="63">
        <v>22</v>
      </c>
      <c r="L9" s="60">
        <v>2</v>
      </c>
      <c r="M9" s="60"/>
      <c r="N9" s="61">
        <v>2</v>
      </c>
      <c r="O9" s="12"/>
      <c r="P9" s="12"/>
      <c r="Q9" s="10">
        <v>1</v>
      </c>
      <c r="R9" s="13"/>
      <c r="S9" s="13">
        <v>1</v>
      </c>
      <c r="T9" s="14"/>
      <c r="U9" s="18"/>
    </row>
    <row r="10" spans="1:21" ht="24.75" customHeight="1" x14ac:dyDescent="0.15">
      <c r="A10" s="17">
        <v>6</v>
      </c>
      <c r="B10" s="16" t="s">
        <v>31</v>
      </c>
      <c r="C10" s="55">
        <v>5</v>
      </c>
      <c r="D10" s="56" t="s">
        <v>38</v>
      </c>
      <c r="E10" s="57" t="s">
        <v>42</v>
      </c>
      <c r="F10" s="62">
        <v>28</v>
      </c>
      <c r="G10" s="62">
        <v>0</v>
      </c>
      <c r="H10" s="62">
        <v>28</v>
      </c>
      <c r="I10" s="63">
        <v>25</v>
      </c>
      <c r="J10" s="59">
        <v>0</v>
      </c>
      <c r="K10" s="63">
        <v>25</v>
      </c>
      <c r="L10" s="60">
        <v>9</v>
      </c>
      <c r="M10" s="60"/>
      <c r="N10" s="61">
        <v>9</v>
      </c>
      <c r="O10" s="12">
        <v>66.67</v>
      </c>
      <c r="P10" s="12"/>
      <c r="Q10" s="10">
        <v>5</v>
      </c>
      <c r="R10" s="13"/>
      <c r="S10" s="13">
        <v>5</v>
      </c>
      <c r="T10" s="14">
        <v>158.6</v>
      </c>
      <c r="U10" s="18"/>
    </row>
    <row r="11" spans="1:21" s="3" customFormat="1" ht="24.75" customHeight="1" x14ac:dyDescent="0.15">
      <c r="A11" s="17">
        <v>7</v>
      </c>
      <c r="B11" s="7" t="s">
        <v>6</v>
      </c>
      <c r="C11" s="55">
        <v>15</v>
      </c>
      <c r="D11" s="56" t="s">
        <v>39</v>
      </c>
      <c r="E11" s="57" t="s">
        <v>43</v>
      </c>
      <c r="F11" s="62">
        <v>127</v>
      </c>
      <c r="G11" s="62">
        <v>4</v>
      </c>
      <c r="H11" s="62">
        <v>131</v>
      </c>
      <c r="I11" s="63">
        <v>121</v>
      </c>
      <c r="J11" s="63">
        <v>3</v>
      </c>
      <c r="K11" s="63">
        <v>124</v>
      </c>
      <c r="L11" s="60">
        <v>23</v>
      </c>
      <c r="M11" s="60">
        <v>1</v>
      </c>
      <c r="N11" s="61">
        <v>24</v>
      </c>
      <c r="O11" s="12">
        <v>79</v>
      </c>
      <c r="P11" s="12"/>
      <c r="Q11" s="10">
        <v>15</v>
      </c>
      <c r="R11" s="13">
        <v>1</v>
      </c>
      <c r="S11" s="13">
        <v>16</v>
      </c>
      <c r="T11" s="14">
        <v>165.77</v>
      </c>
      <c r="U11" s="18"/>
    </row>
    <row r="12" spans="1:21" ht="24.75" customHeight="1" x14ac:dyDescent="0.15">
      <c r="A12" s="17">
        <v>8</v>
      </c>
      <c r="B12" s="7" t="s">
        <v>32</v>
      </c>
      <c r="C12" s="55">
        <v>3</v>
      </c>
      <c r="D12" s="56" t="s">
        <v>38</v>
      </c>
      <c r="E12" s="57" t="s">
        <v>44</v>
      </c>
      <c r="F12" s="62">
        <v>73</v>
      </c>
      <c r="G12" s="62">
        <v>1</v>
      </c>
      <c r="H12" s="62">
        <v>74</v>
      </c>
      <c r="I12" s="63">
        <v>67</v>
      </c>
      <c r="J12" s="63">
        <v>1</v>
      </c>
      <c r="K12" s="63">
        <v>68</v>
      </c>
      <c r="L12" s="60">
        <v>5</v>
      </c>
      <c r="M12" s="60"/>
      <c r="N12" s="61">
        <v>5</v>
      </c>
      <c r="O12" s="12">
        <v>83.67</v>
      </c>
      <c r="P12" s="12"/>
      <c r="Q12" s="10">
        <v>3</v>
      </c>
      <c r="R12" s="13"/>
      <c r="S12" s="13">
        <v>3</v>
      </c>
      <c r="T12" s="14">
        <v>169.4</v>
      </c>
      <c r="U12" s="18"/>
    </row>
    <row r="13" spans="1:21" ht="24.75" customHeight="1" x14ac:dyDescent="0.15">
      <c r="A13" s="17">
        <v>9</v>
      </c>
      <c r="B13" s="7" t="s">
        <v>33</v>
      </c>
      <c r="C13" s="55">
        <v>2</v>
      </c>
      <c r="D13" s="56" t="s">
        <v>38</v>
      </c>
      <c r="E13" s="57" t="s">
        <v>41</v>
      </c>
      <c r="F13" s="62">
        <v>23</v>
      </c>
      <c r="G13" s="62">
        <v>1</v>
      </c>
      <c r="H13" s="62">
        <v>24</v>
      </c>
      <c r="I13" s="63">
        <v>20</v>
      </c>
      <c r="J13" s="63">
        <v>0</v>
      </c>
      <c r="K13" s="63">
        <v>20</v>
      </c>
      <c r="L13" s="60">
        <v>3</v>
      </c>
      <c r="M13" s="60"/>
      <c r="N13" s="61">
        <v>3</v>
      </c>
      <c r="O13" s="12">
        <v>66</v>
      </c>
      <c r="P13" s="12"/>
      <c r="Q13" s="10">
        <v>2</v>
      </c>
      <c r="R13" s="13"/>
      <c r="S13" s="13">
        <v>2</v>
      </c>
      <c r="T13" s="15"/>
      <c r="U13" s="18"/>
    </row>
    <row r="14" spans="1:21" ht="24.75" customHeight="1" x14ac:dyDescent="0.15">
      <c r="A14" s="17">
        <v>10</v>
      </c>
      <c r="B14" s="7" t="s">
        <v>34</v>
      </c>
      <c r="C14" s="55">
        <v>4</v>
      </c>
      <c r="D14" s="56" t="s">
        <v>37</v>
      </c>
      <c r="E14" s="57" t="s">
        <v>45</v>
      </c>
      <c r="F14" s="62">
        <v>41</v>
      </c>
      <c r="G14" s="62">
        <v>2</v>
      </c>
      <c r="H14" s="62">
        <v>43</v>
      </c>
      <c r="I14" s="63">
        <v>39</v>
      </c>
      <c r="J14" s="63">
        <v>1</v>
      </c>
      <c r="K14" s="63">
        <v>40</v>
      </c>
      <c r="L14" s="60">
        <v>6</v>
      </c>
      <c r="M14" s="60">
        <v>1</v>
      </c>
      <c r="N14" s="61">
        <v>7</v>
      </c>
      <c r="O14" s="12">
        <v>78.67</v>
      </c>
      <c r="P14" s="12"/>
      <c r="Q14" s="10">
        <v>4</v>
      </c>
      <c r="R14" s="13">
        <v>1</v>
      </c>
      <c r="S14" s="13">
        <v>5</v>
      </c>
      <c r="T14" s="14">
        <v>173.33</v>
      </c>
      <c r="U14" s="18"/>
    </row>
    <row r="15" spans="1:21" s="3" customFormat="1" ht="24.75" customHeight="1" x14ac:dyDescent="0.15">
      <c r="A15" s="17">
        <v>11</v>
      </c>
      <c r="B15" s="7" t="s">
        <v>35</v>
      </c>
      <c r="C15" s="55">
        <v>2</v>
      </c>
      <c r="D15" s="56" t="s">
        <v>37</v>
      </c>
      <c r="E15" s="57" t="s">
        <v>41</v>
      </c>
      <c r="F15" s="62">
        <v>10</v>
      </c>
      <c r="G15" s="62">
        <v>0</v>
      </c>
      <c r="H15" s="62">
        <v>10</v>
      </c>
      <c r="I15" s="63">
        <v>7</v>
      </c>
      <c r="J15" s="63">
        <v>0</v>
      </c>
      <c r="K15" s="63">
        <v>7</v>
      </c>
      <c r="L15" s="60">
        <v>3</v>
      </c>
      <c r="M15" s="60"/>
      <c r="N15" s="61">
        <v>3</v>
      </c>
      <c r="O15" s="12">
        <v>59.67</v>
      </c>
      <c r="P15" s="12"/>
      <c r="Q15" s="10">
        <v>2</v>
      </c>
      <c r="R15" s="13"/>
      <c r="S15" s="13">
        <v>2</v>
      </c>
      <c r="T15" s="14"/>
      <c r="U15" s="18"/>
    </row>
    <row r="16" spans="1:21" ht="24.75" customHeight="1" x14ac:dyDescent="0.15">
      <c r="A16" s="17">
        <v>12</v>
      </c>
      <c r="B16" s="7" t="s">
        <v>36</v>
      </c>
      <c r="C16" s="55">
        <v>1</v>
      </c>
      <c r="D16" s="55">
        <v>0</v>
      </c>
      <c r="E16" s="57">
        <v>1</v>
      </c>
      <c r="F16" s="62">
        <v>15</v>
      </c>
      <c r="G16" s="62">
        <v>0</v>
      </c>
      <c r="H16" s="62">
        <v>15</v>
      </c>
      <c r="I16" s="63">
        <v>10</v>
      </c>
      <c r="J16" s="63">
        <v>0</v>
      </c>
      <c r="K16" s="63">
        <v>10</v>
      </c>
      <c r="L16" s="60">
        <v>2</v>
      </c>
      <c r="M16" s="60"/>
      <c r="N16" s="61">
        <v>2</v>
      </c>
      <c r="O16" s="12"/>
      <c r="P16" s="12"/>
      <c r="Q16" s="10">
        <v>1</v>
      </c>
      <c r="R16" s="13"/>
      <c r="S16" s="13">
        <v>1</v>
      </c>
      <c r="T16" s="14"/>
      <c r="U16" s="18"/>
    </row>
    <row r="17" spans="1:21" ht="24.75" customHeight="1" x14ac:dyDescent="0.15">
      <c r="A17" s="17">
        <v>13</v>
      </c>
      <c r="B17" s="7" t="s">
        <v>28</v>
      </c>
      <c r="C17" s="55">
        <v>3</v>
      </c>
      <c r="D17" s="56" t="s">
        <v>38</v>
      </c>
      <c r="E17" s="57" t="s">
        <v>44</v>
      </c>
      <c r="F17" s="62">
        <v>21</v>
      </c>
      <c r="G17" s="62">
        <v>1</v>
      </c>
      <c r="H17" s="62">
        <v>22</v>
      </c>
      <c r="I17" s="63">
        <v>19</v>
      </c>
      <c r="J17" s="63">
        <v>0</v>
      </c>
      <c r="K17" s="63">
        <v>19</v>
      </c>
      <c r="L17" s="60">
        <v>6</v>
      </c>
      <c r="M17" s="60"/>
      <c r="N17" s="61">
        <v>6</v>
      </c>
      <c r="O17" s="12">
        <v>76.33</v>
      </c>
      <c r="P17" s="12"/>
      <c r="Q17" s="10">
        <v>3</v>
      </c>
      <c r="R17" s="13"/>
      <c r="S17" s="13">
        <v>3</v>
      </c>
      <c r="T17" s="14">
        <v>175.24</v>
      </c>
      <c r="U17" s="18"/>
    </row>
    <row r="18" spans="1:21" ht="24.75" customHeight="1" x14ac:dyDescent="0.15">
      <c r="A18" s="17">
        <v>14</v>
      </c>
      <c r="B18" s="7" t="s">
        <v>23</v>
      </c>
      <c r="C18" s="55">
        <v>12</v>
      </c>
      <c r="D18" s="55">
        <v>1</v>
      </c>
      <c r="E18" s="65">
        <v>13</v>
      </c>
      <c r="F18" s="62">
        <v>107</v>
      </c>
      <c r="G18" s="62">
        <v>6</v>
      </c>
      <c r="H18" s="62">
        <v>113</v>
      </c>
      <c r="I18" s="63">
        <v>94</v>
      </c>
      <c r="J18" s="63">
        <v>5</v>
      </c>
      <c r="K18" s="63">
        <v>99</v>
      </c>
      <c r="L18" s="60">
        <v>18</v>
      </c>
      <c r="M18" s="60">
        <v>1</v>
      </c>
      <c r="N18" s="61">
        <v>19</v>
      </c>
      <c r="O18" s="12">
        <v>73</v>
      </c>
      <c r="P18" s="12"/>
      <c r="Q18" s="10">
        <v>12</v>
      </c>
      <c r="R18" s="13">
        <v>1</v>
      </c>
      <c r="S18" s="13">
        <v>13</v>
      </c>
      <c r="T18" s="14">
        <v>166.16</v>
      </c>
      <c r="U18" s="18"/>
    </row>
    <row r="19" spans="1:21" ht="24.75" customHeight="1" x14ac:dyDescent="0.15">
      <c r="A19" s="17">
        <v>15</v>
      </c>
      <c r="B19" s="7" t="s">
        <v>24</v>
      </c>
      <c r="C19" s="65">
        <v>19</v>
      </c>
      <c r="D19" s="65">
        <v>2</v>
      </c>
      <c r="E19" s="65">
        <v>21</v>
      </c>
      <c r="F19" s="62">
        <v>102</v>
      </c>
      <c r="G19" s="62">
        <v>0</v>
      </c>
      <c r="H19" s="62">
        <v>102</v>
      </c>
      <c r="I19" s="63">
        <v>89</v>
      </c>
      <c r="J19" s="63">
        <v>0</v>
      </c>
      <c r="K19" s="63">
        <v>89</v>
      </c>
      <c r="L19" s="60">
        <v>29</v>
      </c>
      <c r="M19" s="60"/>
      <c r="N19" s="61">
        <v>29</v>
      </c>
      <c r="O19" s="12">
        <v>68.67</v>
      </c>
      <c r="P19" s="12"/>
      <c r="Q19" s="11">
        <v>19</v>
      </c>
      <c r="R19" s="13"/>
      <c r="S19" s="13">
        <v>19</v>
      </c>
      <c r="T19" s="14">
        <v>166.8</v>
      </c>
      <c r="U19" s="18"/>
    </row>
    <row r="20" spans="1:21" ht="24.75" customHeight="1" x14ac:dyDescent="0.15">
      <c r="A20" s="17">
        <v>16</v>
      </c>
      <c r="B20" s="8" t="s">
        <v>26</v>
      </c>
      <c r="C20" s="65">
        <v>19</v>
      </c>
      <c r="D20" s="65">
        <v>1</v>
      </c>
      <c r="E20" s="65">
        <v>20</v>
      </c>
      <c r="F20" s="62">
        <v>70</v>
      </c>
      <c r="G20" s="62">
        <v>0</v>
      </c>
      <c r="H20" s="62">
        <v>70</v>
      </c>
      <c r="I20" s="63">
        <v>62</v>
      </c>
      <c r="J20" s="63">
        <v>0</v>
      </c>
      <c r="K20" s="63">
        <v>62</v>
      </c>
      <c r="L20" s="60">
        <v>29</v>
      </c>
      <c r="M20" s="60"/>
      <c r="N20" s="61">
        <v>29</v>
      </c>
      <c r="O20" s="12">
        <v>68</v>
      </c>
      <c r="P20" s="12"/>
      <c r="Q20" s="11">
        <v>19</v>
      </c>
      <c r="R20" s="13"/>
      <c r="S20" s="13">
        <v>19</v>
      </c>
      <c r="T20" s="14">
        <v>164.43</v>
      </c>
      <c r="U20" s="18"/>
    </row>
    <row r="21" spans="1:21" ht="24.75" customHeight="1" x14ac:dyDescent="0.15">
      <c r="A21" s="17">
        <v>17</v>
      </c>
      <c r="B21" s="8" t="s">
        <v>25</v>
      </c>
      <c r="C21" s="55">
        <v>6</v>
      </c>
      <c r="D21" s="55">
        <v>1</v>
      </c>
      <c r="E21" s="65">
        <v>7</v>
      </c>
      <c r="F21" s="62">
        <v>31</v>
      </c>
      <c r="G21" s="62">
        <v>0</v>
      </c>
      <c r="H21" s="62">
        <v>31</v>
      </c>
      <c r="I21" s="63">
        <v>28</v>
      </c>
      <c r="J21" s="63">
        <v>0</v>
      </c>
      <c r="K21" s="63">
        <v>28</v>
      </c>
      <c r="L21" s="60">
        <v>9</v>
      </c>
      <c r="M21" s="60"/>
      <c r="N21" s="61">
        <v>9</v>
      </c>
      <c r="O21" s="12">
        <v>75</v>
      </c>
      <c r="P21" s="12"/>
      <c r="Q21" s="10">
        <v>6</v>
      </c>
      <c r="R21" s="13"/>
      <c r="S21" s="13">
        <v>6</v>
      </c>
      <c r="T21" s="14">
        <v>174.97</v>
      </c>
      <c r="U21" s="18"/>
    </row>
    <row r="22" spans="1:21" ht="24.75" customHeight="1" thickBot="1" x14ac:dyDescent="0.2">
      <c r="A22" s="38">
        <v>18</v>
      </c>
      <c r="B22" s="39" t="s">
        <v>27</v>
      </c>
      <c r="C22" s="66">
        <v>19</v>
      </c>
      <c r="D22" s="66">
        <v>2</v>
      </c>
      <c r="E22" s="67">
        <v>21</v>
      </c>
      <c r="F22" s="68">
        <v>71</v>
      </c>
      <c r="G22" s="68">
        <v>0</v>
      </c>
      <c r="H22" s="68">
        <v>71</v>
      </c>
      <c r="I22" s="69">
        <v>67</v>
      </c>
      <c r="J22" s="69">
        <v>0</v>
      </c>
      <c r="K22" s="69">
        <v>67</v>
      </c>
      <c r="L22" s="70">
        <v>29</v>
      </c>
      <c r="M22" s="70"/>
      <c r="N22" s="71">
        <v>29</v>
      </c>
      <c r="O22" s="40">
        <v>60</v>
      </c>
      <c r="P22" s="40"/>
      <c r="Q22" s="41">
        <v>19</v>
      </c>
      <c r="R22" s="42"/>
      <c r="S22" s="42">
        <v>19</v>
      </c>
      <c r="T22" s="43">
        <v>166.13</v>
      </c>
      <c r="U22" s="44"/>
    </row>
    <row r="23" spans="1:21" ht="24.75" customHeight="1" thickTop="1" thickBot="1" x14ac:dyDescent="0.2">
      <c r="A23" s="23"/>
      <c r="B23" s="24" t="s">
        <v>7</v>
      </c>
      <c r="C23" s="25">
        <f t="shared" ref="C23:M23" si="0">SUM(C5:C22)</f>
        <v>122</v>
      </c>
      <c r="D23" s="25">
        <v>11</v>
      </c>
      <c r="E23" s="25">
        <v>133</v>
      </c>
      <c r="F23" s="25">
        <f t="shared" si="0"/>
        <v>927</v>
      </c>
      <c r="G23" s="25">
        <f t="shared" si="0"/>
        <v>19</v>
      </c>
      <c r="H23" s="25">
        <f t="shared" si="0"/>
        <v>946</v>
      </c>
      <c r="I23" s="25">
        <f t="shared" si="0"/>
        <v>835</v>
      </c>
      <c r="J23" s="25">
        <f t="shared" si="0"/>
        <v>14</v>
      </c>
      <c r="K23" s="25">
        <f t="shared" si="0"/>
        <v>849</v>
      </c>
      <c r="L23" s="25">
        <f t="shared" si="0"/>
        <v>190</v>
      </c>
      <c r="M23" s="25">
        <f t="shared" si="0"/>
        <v>5</v>
      </c>
      <c r="N23" s="25">
        <f>SUM(N5:N22)</f>
        <v>195</v>
      </c>
      <c r="O23" s="26"/>
      <c r="P23" s="26"/>
      <c r="Q23" s="27">
        <f>SUM(Q5:Q22)</f>
        <v>122</v>
      </c>
      <c r="R23" s="27">
        <f>SUM(R5:R22)</f>
        <v>4</v>
      </c>
      <c r="S23" s="27">
        <f>SUM(S5:S22)</f>
        <v>126</v>
      </c>
      <c r="T23" s="28"/>
      <c r="U23" s="29"/>
    </row>
    <row r="24" spans="1:21" s="47" customFormat="1" ht="24" customHeight="1" x14ac:dyDescent="0.15">
      <c r="A24" s="47" t="s">
        <v>46</v>
      </c>
      <c r="O24" s="48"/>
      <c r="P24" s="48"/>
    </row>
    <row r="25" spans="1:21" s="47" customFormat="1" ht="24" customHeight="1" x14ac:dyDescent="0.15">
      <c r="A25" s="72" t="s">
        <v>47</v>
      </c>
      <c r="O25" s="48"/>
      <c r="P25" s="48"/>
    </row>
  </sheetData>
  <mergeCells count="10">
    <mergeCell ref="A1:U1"/>
    <mergeCell ref="Q3:S3"/>
    <mergeCell ref="T3:U3"/>
    <mergeCell ref="A3:A4"/>
    <mergeCell ref="B3:B4"/>
    <mergeCell ref="C3:E3"/>
    <mergeCell ref="F3:H3"/>
    <mergeCell ref="O3:P3"/>
    <mergeCell ref="I3:K3"/>
    <mergeCell ref="L3:N3"/>
  </mergeCells>
  <phoneticPr fontId="1" type="noConversion"/>
  <printOptions horizontalCentered="1" verticalCentered="1"/>
  <pageMargins left="0.3" right="0.26" top="0.74" bottom="0.7" header="0.11811023622047245" footer="0.11811023622047245"/>
  <pageSetup paperSize="9" scale="74" orientation="landscape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공립</vt:lpstr>
      <vt:lpstr>공립!Print_Area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정혜란</dc:creator>
  <cp:lastModifiedBy>user</cp:lastModifiedBy>
  <cp:lastPrinted>2022-02-05T07:41:59Z</cp:lastPrinted>
  <dcterms:created xsi:type="dcterms:W3CDTF">2014-11-10T09:38:39Z</dcterms:created>
  <dcterms:modified xsi:type="dcterms:W3CDTF">2022-02-08T01:51:04Z</dcterms:modified>
</cp:coreProperties>
</file>